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<sst xmlns="http://schemas.openxmlformats.org/spreadsheetml/2006/main" count="86" uniqueCount="64">
  <si>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</si>
  <si>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</si>
  <si>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</si>
  <si>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</si>
  <si>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</si>
  <si>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</si>
  <si>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</si>
  <si>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</si>
  <si>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83/14</t>
  </si>
  <si>
    <t xml:space="preserve">Critério de Julgamento: </t>
  </si>
  <si>
    <t>Maior desconto conjugado com 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</si>
  <si>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</si>
  <si>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</si>
  <si>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</si>
  <si>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</si>
  <si>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</si>
  <si>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23/11/2023 09:00:00</t>
  </si>
  <si>
    <t xml:space="preserve">Objeto: </t>
  </si>
  <si>
    <t>REGISTRO DE PREÇOS PARA CONTRATAÇÃO DE EMPRESA ESPECIALIZADA PARA PRESTAÇÃO DE SERVIÇOS DE MANUTENÇÃO PREVENTIVA E CORRETIVA E AQUISIÇÃO DE PEÇAS E ACESSÓRIOS ORIGINAIS E/OU GENUÍNOS DE FABRICA DA FROTA DE VEÍCULOS E FORNECIMENTO DE AGENTE REDUTOR LÍQUIDO AUTOMOTIVO - ARLA 32, PARA DE FORMA PARCELADA, REALIZAR O ABASTECIMENTO DA FROTA DE VEÍCULOS, DO HOSPITAL MUNICIPAL DR. GIL ALVES DE BOCAIÚVA-MG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</si>
  <si>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</si>
  <si>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</si>
  <si>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</si>
  <si>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</si>
  <si>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</si>
  <si>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</si>
  <si>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</si>
  <si>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</si>
  <si>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</si>
  <si>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</si>
  <si>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</si>
  <si>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</si>
  <si>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</si>
  <si>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</si>
  <si>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11640</t>
  </si>
  <si>
    <t>0002</t>
  </si>
  <si>
    <t>Maior desconto no catálogo/tabela para fornecimento de peças e acessórios originais e/ou genuínos da fabricante/concessionária. Marca/modelo: AMBULANCIA RENAULT/MASTER L2 RAY AB: PLACA : SHS9G16
CHASSIS: 93YF62005RJ609564</t>
  </si>
  <si>
    <t>UNID</t>
  </si>
  <si>
    <t>3870</t>
  </si>
  <si>
    <t>LOTE 01 - AMBULANCIA RENAULT/MASTER L2 RAY AB</t>
  </si>
  <si>
    <t>SIM</t>
  </si>
  <si>
    <t>11641</t>
  </si>
  <si>
    <t>Manutenção preventiva e corretiva em Ambulância, incluso troca de peças e acessórios originais e/ou genuínos da fabricante/concessionária: Marca/Modelo:
AMBULANCIA RENAULT/MASTER L2 RAY AB
PLACA : SHS9G16
CHASSIS: 93YF62005RJ609564</t>
  </si>
  <si>
    <t>Homem/ Hora</t>
  </si>
  <si>
    <t>11642</t>
  </si>
  <si>
    <t>0003</t>
  </si>
  <si>
    <t>Maior desconto no catálogo/tabela para fornecimento de peças e acessórios originais e/ou genuínos dA fabricante/concessionária. Marca/modelo: FIAT UNO WAY 1.3: PLACA: RMD-2C03
CHASSIS : 9BD195B6HM0901664</t>
  </si>
  <si>
    <t>3871</t>
  </si>
  <si>
    <t>LOTE 02 - FIAT UNO WAY 1.3</t>
  </si>
  <si>
    <t>11643</t>
  </si>
  <si>
    <t>Manutenção preventiva e corretiva em Ambulância, incluso troca de peças e acessórios originais e/ou genuínos da fabricante/concessionária do veículo, Marca/Modelo: FIAT UNO WAY 1.3 : PLACA: RMD-2C03
CHASSIS : 9BD195B6HM0901664</t>
  </si>
  <si>
    <t>11683</t>
  </si>
  <si>
    <t>0004</t>
  </si>
  <si>
    <t>ARLA 32.: REAGENTE COMPOSTO POR 32,5% DE URÉIA DE ALTA PUREZA EM ÁGUA DESMINERALIZADA, TRANSPARENTE, NÃO INFLAMÁVEL E NÃO TÓXICO, UTILIZADO JUNTAMENTE COM O SISTEMA DE REDUÇÃO CATALÍSTICA SELETIVA PARA REDUZIR QUIMICAMENTE A EMISSÃO DE ÓXIDO DE NITROGÊNIO NOS GASES DE ESCAPE DOS VEÍCULOS MOVIDOS A DIESEL - GALÃO DE 20L.</t>
  </si>
  <si>
    <t>GALÃO</t>
  </si>
  <si>
    <t>3872</t>
  </si>
  <si>
    <t>LOTE 03 - ARLA 32.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</si>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</sst>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zoomScalePageLayoutView="0" workbookViewId="0" topLeftCell="B1">
      <selection activeCell="H15" sqref="H1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hidden="1" customWidth="1"/>
    <col min="10" max="10" width="9.7109375" style="0" customWidth="1"/>
    <col min="11" max="13" width="13.7109375" style="0" customWidth="1"/>
  </cols>
  <sheetData>
    <row r="1" spans="2:13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25.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49.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89.25">
      <c r="A15" s="6" t="s">
        <v>33</v>
      </c>
      <c r="B15" s="6" t="s">
        <v>34</v>
      </c>
      <c r="C15" s="4" t="s">
        <v>35</v>
      </c>
      <c r="D15" s="4" t="s">
        <v>36</v>
      </c>
      <c r="E15" s="5">
        <v>1</v>
      </c>
      <c r="F15" s="7">
        <v>0</v>
      </c>
      <c r="G15" s="5">
        <f>ROUND(SUM(E15*F15),2)</f>
        <v>0</v>
      </c>
      <c r="H15" s="8" t="s">
        <v>0</v>
      </c>
      <c r="I15" s="6" t="s">
        <v>37</v>
      </c>
      <c r="J15" s="4" t="s">
        <v>38</v>
      </c>
      <c r="K15" s="4" t="s">
        <v>0</v>
      </c>
      <c r="L15" s="5">
        <v>10</v>
      </c>
      <c r="M15" s="5" t="s">
        <v>39</v>
      </c>
    </row>
    <row r="16" spans="1:13" ht="89.25">
      <c r="A16" s="6" t="s">
        <v>40</v>
      </c>
      <c r="B16" s="6" t="s">
        <v>34</v>
      </c>
      <c r="C16" s="4" t="s">
        <v>41</v>
      </c>
      <c r="D16" s="4" t="s">
        <v>42</v>
      </c>
      <c r="E16" s="5">
        <v>400</v>
      </c>
      <c r="F16" s="7">
        <v>0</v>
      </c>
      <c r="G16" s="5">
        <f>ROUND(SUM(E16*F16),2)</f>
        <v>0</v>
      </c>
      <c r="H16" s="8" t="s">
        <v>0</v>
      </c>
      <c r="I16" s="6" t="s">
        <v>37</v>
      </c>
      <c r="J16" s="4" t="s">
        <v>38</v>
      </c>
      <c r="K16" s="5">
        <f>SUM(G15:G16)</f>
        <v>0</v>
      </c>
      <c r="L16" s="5">
        <v>300.5</v>
      </c>
      <c r="M16" s="5" t="s">
        <v>39</v>
      </c>
    </row>
    <row r="17" spans="1:13" ht="51">
      <c r="A17" s="6" t="s">
        <v>43</v>
      </c>
      <c r="B17" s="6" t="s">
        <v>44</v>
      </c>
      <c r="C17" s="4" t="s">
        <v>45</v>
      </c>
      <c r="D17" s="4" t="s">
        <v>23</v>
      </c>
      <c r="E17" s="5">
        <v>1</v>
      </c>
      <c r="F17" s="7">
        <v>0</v>
      </c>
      <c r="G17" s="5">
        <f>ROUND(SUM(E17*F17),2)</f>
        <v>0</v>
      </c>
      <c r="H17" s="8" t="s">
        <v>0</v>
      </c>
      <c r="I17" s="6" t="s">
        <v>46</v>
      </c>
      <c r="J17" s="4" t="s">
        <v>47</v>
      </c>
      <c r="K17" s="4" t="s">
        <v>0</v>
      </c>
      <c r="L17" s="5">
        <v>12.25</v>
      </c>
      <c r="M17" s="5" t="s">
        <v>39</v>
      </c>
    </row>
    <row r="18" spans="1:13" ht="51">
      <c r="A18" s="6" t="s">
        <v>48</v>
      </c>
      <c r="B18" s="6" t="s">
        <v>44</v>
      </c>
      <c r="C18" s="4" t="s">
        <v>49</v>
      </c>
      <c r="D18" s="4" t="s">
        <v>42</v>
      </c>
      <c r="E18" s="5">
        <v>200</v>
      </c>
      <c r="F18" s="7">
        <v>0</v>
      </c>
      <c r="G18" s="5">
        <f>ROUND(SUM(E18*F18),2)</f>
        <v>0</v>
      </c>
      <c r="H18" s="8" t="s">
        <v>0</v>
      </c>
      <c r="I18" s="6" t="s">
        <v>46</v>
      </c>
      <c r="J18" s="4" t="s">
        <v>47</v>
      </c>
      <c r="K18" s="5">
        <f>SUM(G17:G18)</f>
        <v>0</v>
      </c>
      <c r="L18" s="5">
        <v>289.75</v>
      </c>
      <c r="M18" s="5" t="s">
        <v>39</v>
      </c>
    </row>
    <row r="19" spans="1:13" ht="76.5">
      <c r="A19" s="6" t="s">
        <v>50</v>
      </c>
      <c r="B19" s="6" t="s">
        <v>51</v>
      </c>
      <c r="C19" s="4" t="s">
        <v>52</v>
      </c>
      <c r="D19" s="4" t="s">
        <v>53</v>
      </c>
      <c r="E19" s="5">
        <v>50</v>
      </c>
      <c r="F19" s="7">
        <v>0</v>
      </c>
      <c r="G19" s="5">
        <f>ROUND(SUM(E19*F19),2)</f>
        <v>0</v>
      </c>
      <c r="H19" s="8" t="s">
        <v>0</v>
      </c>
      <c r="I19" s="6" t="s">
        <v>54</v>
      </c>
      <c r="J19" s="4" t="s">
        <v>55</v>
      </c>
      <c r="K19" s="5">
        <f>SUM(G19:G19)</f>
        <v>0</v>
      </c>
      <c r="L19" s="5">
        <v>223.5</v>
      </c>
      <c r="M19" s="5" t="s">
        <v>39</v>
      </c>
    </row>
    <row r="21" spans="6:7" ht="12.75">
      <c r="F21" s="9" t="s">
        <v>56</v>
      </c>
      <c r="G21" s="5">
        <f>SUM(G9:G19)</f>
        <v>0</v>
      </c>
    </row>
    <row r="24" spans="2:13" ht="12.75">
      <c r="B24" s="16" t="s">
        <v>57</v>
      </c>
      <c r="C24" s="11"/>
      <c r="D24" s="17" t="s">
        <v>58</v>
      </c>
      <c r="E24" s="11"/>
      <c r="F24" s="11"/>
      <c r="G24" s="11"/>
      <c r="H24" s="11"/>
      <c r="I24" s="11"/>
      <c r="J24" s="11"/>
      <c r="K24" s="11"/>
      <c r="L24" s="11"/>
      <c r="M24" s="11"/>
    </row>
    <row r="26" spans="2:13" ht="12.75">
      <c r="B26" s="18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8" spans="2:13" ht="82.5" customHeight="1">
      <c r="B28" s="2" t="s">
        <v>60</v>
      </c>
      <c r="C28" s="14" t="s">
        <v>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31" spans="2:13" ht="12.75">
      <c r="B31" s="19" t="s">
        <v>62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ht="12.75">
      <c r="B32" s="20" t="s">
        <v>63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heetProtection password="C6B5" sheet="1" objects="1" scenarios="1"/>
  <mergeCells count="19">
    <mergeCell ref="B32:M32"/>
    <mergeCell ref="B13:M13"/>
    <mergeCell ref="B24:C24"/>
    <mergeCell ref="D24:M24"/>
    <mergeCell ref="B26:M26"/>
    <mergeCell ref="C28:M28"/>
    <mergeCell ref="B31:M31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2023-10-31T11:54:43Z</dcterms:modified>
  <cp:category/>
  <cp:version/>
  <cp:contentType/>
  <cp:contentStatus/>
</cp:coreProperties>
</file>